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CYCLE\☆Project-Re（REINS系）\010_市町村・再事\010_【市町村】\R3年度\40_品質調査\02_下期\03_納品データ\"/>
    </mc:Choice>
  </mc:AlternateContent>
  <bookViews>
    <workbookView xWindow="0" yWindow="0" windowWidth="20490" windowHeight="7365"/>
  </bookViews>
  <sheets>
    <sheet name="PETボトル分別収集品の品質調査結果" sheetId="1" r:id="rId1"/>
  </sheets>
  <calcPr calcId="162913"/>
</workbook>
</file>

<file path=xl/calcChain.xml><?xml version="1.0" encoding="utf-8"?>
<calcChain xmlns="http://schemas.openxmlformats.org/spreadsheetml/2006/main">
  <c r="K22" i="1" l="1"/>
  <c r="J22" i="1"/>
  <c r="I22" i="1"/>
  <c r="H22" i="1"/>
  <c r="K21" i="1"/>
  <c r="J21" i="1"/>
  <c r="I21" i="1"/>
  <c r="H21" i="1"/>
  <c r="K17" i="1"/>
  <c r="J17" i="1"/>
  <c r="I17" i="1"/>
  <c r="H17" i="1"/>
  <c r="K12" i="1"/>
  <c r="J12" i="1"/>
  <c r="I12" i="1"/>
  <c r="H12" i="1"/>
  <c r="K11" i="1"/>
  <c r="J11" i="1"/>
  <c r="I11" i="1"/>
  <c r="H11" i="1"/>
  <c r="K9" i="1"/>
  <c r="J9" i="1"/>
  <c r="I9" i="1"/>
  <c r="H9" i="1"/>
  <c r="K8" i="1"/>
  <c r="J8" i="1"/>
  <c r="I8" i="1"/>
  <c r="H8" i="1"/>
  <c r="K7" i="1"/>
  <c r="J7" i="1"/>
  <c r="I7" i="1"/>
  <c r="H7" i="1"/>
</calcChain>
</file>

<file path=xl/sharedStrings.xml><?xml version="1.0" encoding="utf-8"?>
<sst xmlns="http://schemas.openxmlformats.org/spreadsheetml/2006/main" count="52" uniqueCount="27">
  <si>
    <t>PETボトル分別収集品の品質調査結果</t>
  </si>
  <si>
    <t>評価</t>
  </si>
  <si>
    <t>指定保管施設</t>
  </si>
  <si>
    <t>件数</t>
  </si>
  <si>
    <t>構成比　％</t>
  </si>
  <si>
    <t>ランク</t>
  </si>
  <si>
    <t>前年度対比</t>
  </si>
  <si>
    <t>A</t>
  </si>
  <si>
    <t>B</t>
  </si>
  <si>
    <t>D</t>
  </si>
  <si>
    <t>計</t>
  </si>
  <si>
    <t>調査
対象数</t>
  </si>
  <si>
    <t>分別基準適合物</t>
  </si>
  <si>
    <t>トン数</t>
  </si>
  <si>
    <t>調査
実施率</t>
    <phoneticPr fontId="7"/>
  </si>
  <si>
    <t>調査
実施率</t>
    <phoneticPr fontId="7"/>
  </si>
  <si>
    <t xml:space="preserve">作成日： </t>
  </si>
  <si>
    <t>令和 3年度</t>
    <rPh sb="0" eb="2">
      <t>レイワ</t>
    </rPh>
    <phoneticPr fontId="7"/>
  </si>
  <si>
    <t>令和 2年度</t>
    <rPh sb="0" eb="2">
      <t>レイワ</t>
    </rPh>
    <phoneticPr fontId="7"/>
  </si>
  <si>
    <t>平成 31年度</t>
    <phoneticPr fontId="7"/>
  </si>
  <si>
    <t>平成 30年度</t>
    <phoneticPr fontId="7"/>
  </si>
  <si>
    <t>平成 29年度</t>
    <phoneticPr fontId="7"/>
  </si>
  <si>
    <t>（令和 2年度)</t>
    <rPh sb="1" eb="3">
      <t>レイワ</t>
    </rPh>
    <phoneticPr fontId="7"/>
  </si>
  <si>
    <t>（平成 31年度)</t>
    <phoneticPr fontId="7"/>
  </si>
  <si>
    <t>（平成 30年度)</t>
    <phoneticPr fontId="7"/>
  </si>
  <si>
    <t>（平成 29年度)</t>
    <phoneticPr fontId="7"/>
  </si>
  <si>
    <t>令和 4年4月14日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</si>
</sst>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▲0.0;0.0"/>
    <numFmt numFmtId="177" formatCode="#,##0;\▲#,##0;0"/>
  </numFmts>
  <fonts count="9" x14ac:knownFonts="1">
    <font>
      <sz val="10"/>
      <name val="ＭＳ Ｐゴシック"/>
      <family val="3"/>
    </font>
    <font>
      <sz val="10"/>
      <name val="ＭＳ Ｐゴシック"/>
      <family val="3"/>
    </font>
    <font>
      <b/>
      <sz val="12"/>
      <name val="ＭＳ 明朝"/>
      <family val="1"/>
      <charset val="128"/>
    </font>
    <font>
      <b/>
      <sz val="12"/>
      <color indexed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4">
    <xf numFmtId="0" fontId="1" fillId="0" borderId="0" xfId="0" applyFont="1"/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right" vertical="center"/>
    </xf>
    <xf numFmtId="0" fontId="4" fillId="2" borderId="3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0" fontId="6" fillId="4" borderId="7" xfId="0" applyNumberFormat="1" applyFont="1" applyFill="1" applyBorder="1" applyAlignment="1">
      <alignment horizontal="center" vertical="center"/>
    </xf>
    <xf numFmtId="176" fontId="6" fillId="4" borderId="7" xfId="0" applyNumberFormat="1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>
      <alignment horizontal="center" vertical="center" wrapText="1"/>
    </xf>
    <xf numFmtId="177" fontId="6" fillId="3" borderId="7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left" vertical="center"/>
    </xf>
  </cellXfs>
  <cellStyles count="2">
    <cellStyle name="標準" xfId="0" builtinId="0"/>
    <cellStyle name="湪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FFFF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2"/>
  <sheetViews>
    <sheetView tabSelected="1" zoomScale="115" zoomScaleNormal="115" zoomScaleSheetLayoutView="100" workbookViewId="0"/>
  </sheetViews>
  <sheetFormatPr defaultRowHeight="12" x14ac:dyDescent="0.15"/>
  <cols>
    <col min="1" max="1" width="3" customWidth="1"/>
    <col min="2" max="2" width="7" customWidth="1"/>
    <col min="3" max="11" width="15" customWidth="1"/>
  </cols>
  <sheetData>
    <row r="1" spans="2:11" ht="21.75" customHeight="1" x14ac:dyDescent="0.15"/>
    <row r="2" spans="2:11" ht="31.5" customHeight="1" x14ac:dyDescent="0.15">
      <c r="C2" s="19" t="s">
        <v>17</v>
      </c>
      <c r="D2" s="21" t="s">
        <v>0</v>
      </c>
      <c r="E2" s="22"/>
      <c r="F2" s="22"/>
      <c r="G2" s="22"/>
      <c r="H2" s="20" t="s">
        <v>16</v>
      </c>
      <c r="I2" s="23" t="s">
        <v>26</v>
      </c>
      <c r="J2" s="22"/>
      <c r="K2" s="22"/>
    </row>
    <row r="3" spans="2:11" ht="36.75" customHeight="1" x14ac:dyDescent="0.15"/>
    <row r="4" spans="2:11" ht="17.25" customHeight="1" x14ac:dyDescent="0.15">
      <c r="B4" s="1" t="s">
        <v>1</v>
      </c>
      <c r="C4" s="2"/>
      <c r="D4" s="3"/>
      <c r="E4" s="4"/>
      <c r="F4" s="4"/>
      <c r="G4" s="3" t="s">
        <v>2</v>
      </c>
      <c r="H4" s="4" t="s">
        <v>3</v>
      </c>
      <c r="I4" s="4" t="s">
        <v>4</v>
      </c>
      <c r="J4" s="5"/>
      <c r="K4" s="6"/>
    </row>
    <row r="5" spans="2:11" ht="18" customHeight="1" x14ac:dyDescent="0.15">
      <c r="B5" s="7" t="s">
        <v>5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6</v>
      </c>
      <c r="I5" s="1" t="s">
        <v>6</v>
      </c>
      <c r="J5" s="1" t="s">
        <v>6</v>
      </c>
      <c r="K5" s="1" t="s">
        <v>6</v>
      </c>
    </row>
    <row r="6" spans="2:11" ht="18" customHeight="1" x14ac:dyDescent="0.15">
      <c r="B6" s="8"/>
      <c r="C6" s="9"/>
      <c r="D6" s="9"/>
      <c r="E6" s="9"/>
      <c r="F6" s="9"/>
      <c r="G6" s="9"/>
      <c r="H6" s="10" t="s">
        <v>22</v>
      </c>
      <c r="I6" s="10" t="s">
        <v>23</v>
      </c>
      <c r="J6" s="10" t="s">
        <v>24</v>
      </c>
      <c r="K6" s="10" t="s">
        <v>25</v>
      </c>
    </row>
    <row r="7" spans="2:11" ht="15" customHeight="1" x14ac:dyDescent="0.15">
      <c r="B7" s="11" t="s">
        <v>7</v>
      </c>
      <c r="C7" s="17">
        <v>95.1</v>
      </c>
      <c r="D7" s="17">
        <v>95.1631</v>
      </c>
      <c r="E7" s="17">
        <v>94.683260000000004</v>
      </c>
      <c r="F7" s="12">
        <v>95.553020000000004</v>
      </c>
      <c r="G7" s="12">
        <v>96.022729999999996</v>
      </c>
      <c r="H7" s="12">
        <f t="shared" ref="H7:K9" si="0">C7-D7</f>
        <v>-6.3100000000005707E-2</v>
      </c>
      <c r="I7" s="12">
        <f t="shared" si="0"/>
        <v>0.47983999999999583</v>
      </c>
      <c r="J7" s="12">
        <f t="shared" si="0"/>
        <v>-0.86975999999999942</v>
      </c>
      <c r="K7" s="12">
        <f t="shared" si="0"/>
        <v>-0.46970999999999208</v>
      </c>
    </row>
    <row r="8" spans="2:11" ht="15" customHeight="1" x14ac:dyDescent="0.15">
      <c r="B8" s="11" t="s">
        <v>8</v>
      </c>
      <c r="C8" s="17">
        <v>3.7</v>
      </c>
      <c r="D8" s="17">
        <v>3.5995499999999998</v>
      </c>
      <c r="E8" s="17">
        <v>3.9592800000000001</v>
      </c>
      <c r="F8" s="12">
        <v>3.1926999999999999</v>
      </c>
      <c r="G8" s="12">
        <v>2.6136400000000002</v>
      </c>
      <c r="H8" s="12">
        <f t="shared" si="0"/>
        <v>0.10045000000000037</v>
      </c>
      <c r="I8" s="12">
        <f t="shared" si="0"/>
        <v>-0.35973000000000033</v>
      </c>
      <c r="J8" s="12">
        <f t="shared" si="0"/>
        <v>0.76658000000000026</v>
      </c>
      <c r="K8" s="12">
        <f t="shared" si="0"/>
        <v>0.57905999999999969</v>
      </c>
    </row>
    <row r="9" spans="2:11" ht="15" customHeight="1" x14ac:dyDescent="0.15">
      <c r="B9" s="11" t="s">
        <v>9</v>
      </c>
      <c r="C9" s="17">
        <v>1.2</v>
      </c>
      <c r="D9" s="17">
        <v>1.2373499999999999</v>
      </c>
      <c r="E9" s="17">
        <v>1.35747</v>
      </c>
      <c r="F9" s="12">
        <v>1.2542800000000001</v>
      </c>
      <c r="G9" s="12">
        <v>1.36364</v>
      </c>
      <c r="H9" s="12">
        <f t="shared" si="0"/>
        <v>-3.7349999999999994E-2</v>
      </c>
      <c r="I9" s="12">
        <f t="shared" si="0"/>
        <v>-0.12012</v>
      </c>
      <c r="J9" s="12">
        <f t="shared" si="0"/>
        <v>0.10318999999999989</v>
      </c>
      <c r="K9" s="12">
        <f t="shared" si="0"/>
        <v>-0.1093599999999999</v>
      </c>
    </row>
    <row r="10" spans="2:11" ht="15" customHeight="1" x14ac:dyDescent="0.15">
      <c r="B10" s="13" t="s">
        <v>10</v>
      </c>
      <c r="C10" s="17">
        <v>100</v>
      </c>
      <c r="D10" s="17">
        <v>100</v>
      </c>
      <c r="E10" s="17">
        <v>100.00001000000002</v>
      </c>
      <c r="F10" s="14">
        <v>100</v>
      </c>
      <c r="G10" s="14">
        <v>100.00001</v>
      </c>
      <c r="H10" s="13"/>
      <c r="I10" s="13"/>
      <c r="J10" s="13"/>
      <c r="K10" s="13"/>
    </row>
    <row r="11" spans="2:11" ht="27" customHeight="1" x14ac:dyDescent="0.15">
      <c r="B11" s="15" t="s">
        <v>11</v>
      </c>
      <c r="C11" s="18">
        <v>890</v>
      </c>
      <c r="D11" s="18">
        <v>889</v>
      </c>
      <c r="E11" s="18">
        <v>884</v>
      </c>
      <c r="F11" s="16">
        <v>877</v>
      </c>
      <c r="G11" s="16">
        <v>880</v>
      </c>
      <c r="H11" s="16">
        <f t="shared" ref="H11:K12" si="1">C11-D11</f>
        <v>1</v>
      </c>
      <c r="I11" s="16">
        <f t="shared" si="1"/>
        <v>5</v>
      </c>
      <c r="J11" s="16">
        <f t="shared" si="1"/>
        <v>7</v>
      </c>
      <c r="K11" s="16">
        <f t="shared" si="1"/>
        <v>-3</v>
      </c>
    </row>
    <row r="12" spans="2:11" ht="27" customHeight="1" x14ac:dyDescent="0.15">
      <c r="B12" s="15" t="s">
        <v>14</v>
      </c>
      <c r="C12" s="17">
        <v>100</v>
      </c>
      <c r="D12" s="17">
        <v>99.663679999999999</v>
      </c>
      <c r="E12" s="12">
        <v>99.887010000000004</v>
      </c>
      <c r="F12" s="12">
        <v>99.886099999999999</v>
      </c>
      <c r="G12" s="12">
        <v>100</v>
      </c>
      <c r="H12" s="12">
        <f t="shared" si="1"/>
        <v>0.33632000000000062</v>
      </c>
      <c r="I12" s="12">
        <f t="shared" si="1"/>
        <v>-0.22333000000000425</v>
      </c>
      <c r="J12" s="12">
        <f t="shared" si="1"/>
        <v>9.1000000000462933E-4</v>
      </c>
      <c r="K12" s="12">
        <f t="shared" si="1"/>
        <v>-0.113900000000001</v>
      </c>
    </row>
    <row r="13" spans="2:11" ht="45" customHeight="1" x14ac:dyDescent="0.15"/>
    <row r="14" spans="2:11" ht="16.5" customHeight="1" x14ac:dyDescent="0.15">
      <c r="B14" s="1" t="s">
        <v>1</v>
      </c>
      <c r="C14" s="2"/>
      <c r="D14" s="3"/>
      <c r="E14" s="4"/>
      <c r="F14" s="4"/>
      <c r="G14" s="3" t="s">
        <v>12</v>
      </c>
      <c r="H14" s="4" t="s">
        <v>13</v>
      </c>
      <c r="I14" s="4" t="s">
        <v>4</v>
      </c>
      <c r="J14" s="5"/>
      <c r="K14" s="6"/>
    </row>
    <row r="15" spans="2:11" ht="18.75" customHeight="1" x14ac:dyDescent="0.15">
      <c r="B15" s="7" t="s">
        <v>5</v>
      </c>
      <c r="C15" s="1" t="s">
        <v>17</v>
      </c>
      <c r="D15" s="1" t="s">
        <v>18</v>
      </c>
      <c r="E15" s="1" t="s">
        <v>19</v>
      </c>
      <c r="F15" s="1" t="s">
        <v>20</v>
      </c>
      <c r="G15" s="1" t="s">
        <v>21</v>
      </c>
      <c r="H15" s="1" t="s">
        <v>6</v>
      </c>
      <c r="I15" s="1" t="s">
        <v>6</v>
      </c>
      <c r="J15" s="1" t="s">
        <v>6</v>
      </c>
      <c r="K15" s="1" t="s">
        <v>6</v>
      </c>
    </row>
    <row r="16" spans="2:11" ht="18.75" customHeight="1" x14ac:dyDescent="0.15">
      <c r="B16" s="8"/>
      <c r="C16" s="9"/>
      <c r="D16" s="9"/>
      <c r="E16" s="9"/>
      <c r="F16" s="9"/>
      <c r="G16" s="9"/>
      <c r="H16" s="10" t="s">
        <v>22</v>
      </c>
      <c r="I16" s="10" t="s">
        <v>23</v>
      </c>
      <c r="J16" s="10" t="s">
        <v>24</v>
      </c>
      <c r="K16" s="10" t="s">
        <v>25</v>
      </c>
    </row>
    <row r="17" spans="2:11" ht="15" customHeight="1" x14ac:dyDescent="0.15">
      <c r="B17" s="11" t="s">
        <v>7</v>
      </c>
      <c r="C17" s="17">
        <v>87.4</v>
      </c>
      <c r="D17" s="17">
        <v>90</v>
      </c>
      <c r="E17" s="17">
        <v>86.7</v>
      </c>
      <c r="F17" s="12">
        <v>90.9</v>
      </c>
      <c r="G17" s="12">
        <v>88.3</v>
      </c>
      <c r="H17" s="12">
        <f>C17-D17</f>
        <v>-2.5999999999999943</v>
      </c>
      <c r="I17" s="12">
        <f>D17-E17</f>
        <v>3.2999999999999972</v>
      </c>
      <c r="J17" s="12">
        <f>E17-F17</f>
        <v>-4.2000000000000028</v>
      </c>
      <c r="K17" s="12">
        <f>F17-G17</f>
        <v>2.6000000000000085</v>
      </c>
    </row>
    <row r="18" spans="2:11" ht="15" customHeight="1" x14ac:dyDescent="0.15">
      <c r="B18" s="11" t="s">
        <v>8</v>
      </c>
      <c r="C18" s="17">
        <v>12</v>
      </c>
      <c r="D18" s="17">
        <v>9.3000000000000007</v>
      </c>
      <c r="E18" s="17">
        <v>12.6</v>
      </c>
      <c r="F18" s="12">
        <v>8.5</v>
      </c>
      <c r="G18" s="12">
        <v>11</v>
      </c>
      <c r="H18" s="12">
        <v>1</v>
      </c>
      <c r="I18" s="12">
        <v>2.1</v>
      </c>
      <c r="J18" s="12">
        <v>-4.3</v>
      </c>
      <c r="K18" s="12">
        <v>-1.5</v>
      </c>
    </row>
    <row r="19" spans="2:11" ht="15" customHeight="1" x14ac:dyDescent="0.15">
      <c r="B19" s="11" t="s">
        <v>9</v>
      </c>
      <c r="C19" s="17">
        <v>0.6</v>
      </c>
      <c r="D19" s="17">
        <v>0.6</v>
      </c>
      <c r="E19" s="17">
        <v>0.6</v>
      </c>
      <c r="F19" s="12">
        <v>0.6</v>
      </c>
      <c r="G19" s="12">
        <v>0.6</v>
      </c>
      <c r="H19" s="12">
        <v>-0.6</v>
      </c>
      <c r="I19" s="12">
        <v>-0.5</v>
      </c>
      <c r="J19" s="12">
        <v>1.2</v>
      </c>
      <c r="K19" s="12">
        <v>-0.4</v>
      </c>
    </row>
    <row r="20" spans="2:11" ht="15" customHeight="1" x14ac:dyDescent="0.15">
      <c r="B20" s="13" t="s">
        <v>10</v>
      </c>
      <c r="C20" s="17">
        <v>100</v>
      </c>
      <c r="D20" s="17">
        <v>100</v>
      </c>
      <c r="E20" s="17">
        <v>100</v>
      </c>
      <c r="F20" s="14">
        <v>100</v>
      </c>
      <c r="G20" s="14">
        <v>100</v>
      </c>
      <c r="H20" s="13"/>
      <c r="I20" s="13"/>
      <c r="J20" s="13"/>
      <c r="K20" s="13"/>
    </row>
    <row r="21" spans="2:11" ht="27" customHeight="1" x14ac:dyDescent="0.15">
      <c r="B21" s="15" t="s">
        <v>11</v>
      </c>
      <c r="C21" s="18">
        <v>236512</v>
      </c>
      <c r="D21" s="18">
        <v>226240</v>
      </c>
      <c r="E21" s="18">
        <v>216706</v>
      </c>
      <c r="F21" s="16">
        <v>211394</v>
      </c>
      <c r="G21" s="16">
        <v>191940</v>
      </c>
      <c r="H21" s="16">
        <f t="shared" ref="H21:K22" si="2">C21-D21</f>
        <v>10272</v>
      </c>
      <c r="I21" s="16">
        <f t="shared" si="2"/>
        <v>9534</v>
      </c>
      <c r="J21" s="16">
        <f t="shared" si="2"/>
        <v>5312</v>
      </c>
      <c r="K21" s="16">
        <f t="shared" si="2"/>
        <v>19454</v>
      </c>
    </row>
    <row r="22" spans="2:11" ht="27" customHeight="1" x14ac:dyDescent="0.15">
      <c r="B22" s="15" t="s">
        <v>15</v>
      </c>
      <c r="C22" s="17">
        <v>100</v>
      </c>
      <c r="D22" s="17">
        <v>100</v>
      </c>
      <c r="E22" s="12">
        <v>100</v>
      </c>
      <c r="F22" s="12">
        <v>100</v>
      </c>
      <c r="G22" s="12">
        <v>100</v>
      </c>
      <c r="H22" s="12">
        <f t="shared" si="2"/>
        <v>0</v>
      </c>
      <c r="I22" s="12">
        <f t="shared" si="2"/>
        <v>0</v>
      </c>
      <c r="J22" s="12">
        <f t="shared" si="2"/>
        <v>0</v>
      </c>
      <c r="K22" s="12">
        <f t="shared" si="2"/>
        <v>0</v>
      </c>
    </row>
  </sheetData>
  <mergeCells count="2">
    <mergeCell ref="D2:G2"/>
    <mergeCell ref="I2:K2"/>
  </mergeCells>
  <phoneticPr fontId="7"/>
  <pageMargins left="0.55118110236220474" right="0.55118110236220474" top="0.55118110236220474" bottom="0.55118110236220474" header="0.51181102362204722" footer="0.51181102362204722"/>
  <pageSetup paperSize="9" orientation="landscape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PETボトル分別収集品の品質調査結果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r.kimigafukuro</dc:creator>
  <cp:lastModifiedBy>kc</cp:lastModifiedBy>
  <cp:lastPrinted>2017-03-29T05:23:16Z</cp:lastPrinted>
  <dcterms:created xsi:type="dcterms:W3CDTF">2021-04-05T01:02:40Z</dcterms:created>
  <dcterms:modified xsi:type="dcterms:W3CDTF">2022-04-14T04:33:50Z</dcterms:modified>
</cp:coreProperties>
</file>